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<sst xmlns="http://schemas.openxmlformats.org/spreadsheetml/2006/main" count="55" uniqueCount="46">
  <si>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План</t>
  </si>
  <si>
    <t>реализации муниципальлной программы «Доступная среда» на 2017 год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</si>
  <si>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</si>
  <si>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</si>
  <si>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</t>
  </si>
  <si>
    <t>Ожидаемый результат</t>
  </si>
  <si>
    <t>Срок реализации</t>
  </si>
  <si>
    <t>Объем расходов на 2017 год (тыс.рублей)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</si>
  <si>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</si>
  <si>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</si>
  <si>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</si>
  <si>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</si>
  <si>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</si>
  <si>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межбюджетные трансферты на передаваемые полномочия</t>
  </si>
  <si>
    <t>Муни-ципаль-ная програм-ма</t>
  </si>
  <si>
    <t>«Доступная среда»</t>
  </si>
  <si>
    <t xml:space="preserve"> с 01.01.2017 по 31.12.2017                                                                                    </t>
  </si>
  <si>
    <t>Управление социальной защиты населения Орловского района</t>
  </si>
  <si>
    <t>Муниципальное бюджетное учреждение здравоохранения "Орловская центральная больница"</t>
  </si>
  <si>
    <t xml:space="preserve">Управление культуры и спорта орловского района, </t>
  </si>
  <si>
    <t>Управление образования Орловского района</t>
  </si>
  <si>
    <t>Подпро-грамма 1</t>
  </si>
  <si>
    <t>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</si>
  <si>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>1.1.</t>
  </si>
  <si>
    <t>Совершенствование нормативной правовой и организационной основы формирования жизнедеятельности инвалидов и других маломобильных групп населения</t>
  </si>
  <si>
    <t xml:space="preserve">сводная информация, позволяющая объективно оценить и систематизировать доступность объектов и услуг в приоритетных сферах жизнедеятельности инвалидов и других маломобильных групп населения; сформированная карта доступности объектов и услуг, ображающих  сравниваемую информацию о доступности объектов и услуг для инвалидов и других  маломобильных групп населения           
</t>
  </si>
  <si>
    <t>1.2.</t>
  </si>
  <si>
    <t>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</t>
  </si>
  <si>
    <t xml:space="preserve">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
</t>
  </si>
  <si>
    <t xml:space="preserve">Подпрограмма 2 </t>
  </si>
  <si>
    <t>«Социальная интеграция инвалидов и других маломобильных групп населения в общество»</t>
  </si>
  <si>
    <t>2.1.</t>
  </si>
  <si>
    <t xml:space="preserve">Совершенствование организационной основы формирования жизнедеятельности инвалидов и других маломобильных групп населения </t>
  </si>
  <si>
    <t>сводная информация, полученная на основании общественного мнения инвалидов,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населения, а также отношение населения к проблемам инвалидов</t>
  </si>
  <si>
    <t>2.2.</t>
  </si>
  <si>
    <t>Выплата  компенсации инвалидам  страховыхпремий по  договорам</t>
  </si>
  <si>
    <t>обеспечение социальных гарантий инвалидов</t>
  </si>
  <si>
    <t>2.3.</t>
  </si>
  <si>
    <t>Проведение районных мероприятий для инвалидов, в том числе для детей-инвалидов (фестивали, спартакиады и др.)</t>
  </si>
  <si>
    <t>реализация мероприятий для инвалидов с целью интеграции их в общество</t>
  </si>
  <si>
    <t>2.4.</t>
  </si>
  <si>
    <t>Обеспечение инвалидов услугами диспетчерской связи и техническими средствами реабилитации</t>
  </si>
  <si>
    <t>реализация права инвалидов на обеспечение техническими средствами реабилитации</t>
  </si>
  <si>
    <t>Администрации Орловского района</t>
  </si>
  <si>
    <t>И.о управляющего делами                                                                                                    Н.Д. Цимболинец</t>
  </si>
  <si>
    <t>Приложение 
к постановлению
Администрации
Орловского района
от 30.12.2016 № 915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</si>
</sst>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textRotation="90" wrapText="1"/>
    </xf>
    <xf numFmtId="164" fontId="5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1"/>
    </xf>
    <xf numFmtId="164" fontId="2" fillId="0" borderId="11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 indent="1"/>
    </xf>
    <xf numFmtId="165" fontId="6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justify" vertical="top" wrapText="1"/>
    </xf>
    <xf numFmtId="16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5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textRotation="90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75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9.625" style="1" customWidth="1"/>
    <col min="2" max="2" width="38.75390625" style="1" customWidth="1"/>
    <col min="3" max="3" width="24.25390625" style="1" customWidth="1"/>
    <col min="4" max="4" width="34.125" style="1" customWidth="1"/>
    <col min="5" max="5" width="12.125" style="1" customWidth="1"/>
    <col min="6" max="6" width="13.00390625" style="1" customWidth="1"/>
    <col min="7" max="7" width="11.75390625" style="1" customWidth="1"/>
    <col min="8" max="11" width="9.625" style="1" customWidth="1"/>
    <col min="12" max="12" width="9.125" style="1" customWidth="1"/>
    <col min="13" max="13" width="22.25390625" style="1" customWidth="1"/>
    <col min="14" max="16384" width="9.125" style="1" customWidth="1"/>
  </cols>
  <sheetData>
    <row r="1" spans="7:11" ht="73.5" customHeight="1">
      <c r="G1" s="2"/>
      <c r="H1" s="37" t="s">
        <v>45</v>
      </c>
      <c r="I1" s="37"/>
      <c r="J1" s="37"/>
      <c r="K1" s="37"/>
    </row>
    <row r="2" spans="1:11" ht="21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39" t="s">
        <v>2</v>
      </c>
      <c r="B5" s="39" t="s">
        <v>3</v>
      </c>
      <c r="C5" s="40" t="s">
        <v>4</v>
      </c>
      <c r="D5" s="39" t="s">
        <v>5</v>
      </c>
      <c r="E5" s="39" t="s">
        <v>6</v>
      </c>
      <c r="F5" s="39" t="s">
        <v>7</v>
      </c>
      <c r="G5" s="39"/>
      <c r="H5" s="39"/>
      <c r="I5" s="39"/>
      <c r="J5" s="39"/>
      <c r="K5" s="39"/>
    </row>
    <row r="6" spans="1:11" ht="126">
      <c r="A6" s="39"/>
      <c r="B6" s="39"/>
      <c r="C6" s="40"/>
      <c r="D6" s="39"/>
      <c r="E6" s="39"/>
      <c r="F6" s="5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10" customFormat="1" ht="15.75" customHeight="1">
      <c r="A8" s="41" t="s">
        <v>14</v>
      </c>
      <c r="B8" s="41" t="s">
        <v>15</v>
      </c>
      <c r="C8" s="7"/>
      <c r="D8" s="8"/>
      <c r="E8" s="42" t="s">
        <v>16</v>
      </c>
      <c r="F8" s="9">
        <f>F9+F10+F12+F11</f>
        <v>688.3</v>
      </c>
      <c r="G8" s="9">
        <f>G9+G12</f>
        <v>0</v>
      </c>
      <c r="H8" s="9">
        <f>H9+H12</f>
        <v>12.2</v>
      </c>
      <c r="I8" s="9">
        <f>I9+I12+I10+I11</f>
        <v>676.1</v>
      </c>
      <c r="J8" s="9">
        <f>J9+J12</f>
        <v>0</v>
      </c>
      <c r="K8" s="9">
        <f>K9+K12</f>
        <v>0</v>
      </c>
    </row>
    <row r="9" spans="1:11" s="10" customFormat="1" ht="63">
      <c r="A9" s="41"/>
      <c r="B9" s="41"/>
      <c r="C9" s="11" t="s">
        <v>17</v>
      </c>
      <c r="D9" s="8"/>
      <c r="E9" s="42"/>
      <c r="F9" s="12">
        <f aca="true" t="shared" si="0" ref="F9:F15">G9+H9+I9+J9+K9</f>
        <v>47.8</v>
      </c>
      <c r="G9" s="12">
        <f>G18</f>
        <v>0</v>
      </c>
      <c r="H9" s="12">
        <f>H18</f>
        <v>12.2</v>
      </c>
      <c r="I9" s="12">
        <f>I16</f>
        <v>35.6</v>
      </c>
      <c r="J9" s="12">
        <f>J18</f>
        <v>0</v>
      </c>
      <c r="K9" s="12">
        <f>K18</f>
        <v>0</v>
      </c>
    </row>
    <row r="10" spans="1:11" s="10" customFormat="1" ht="111.75" customHeight="1">
      <c r="A10" s="41"/>
      <c r="B10" s="41"/>
      <c r="C10" s="11" t="s">
        <v>18</v>
      </c>
      <c r="D10" s="8"/>
      <c r="E10" s="42"/>
      <c r="F10" s="12">
        <f t="shared" si="0"/>
        <v>620.4</v>
      </c>
      <c r="G10" s="12"/>
      <c r="H10" s="12"/>
      <c r="I10" s="12">
        <f>I17</f>
        <v>620.4</v>
      </c>
      <c r="J10" s="12"/>
      <c r="K10" s="12"/>
    </row>
    <row r="11" spans="1:11" s="10" customFormat="1" ht="56.25" customHeight="1">
      <c r="A11" s="41"/>
      <c r="B11" s="41"/>
      <c r="C11" s="11" t="s">
        <v>19</v>
      </c>
      <c r="D11" s="8"/>
      <c r="E11" s="42"/>
      <c r="F11" s="12">
        <f t="shared" si="0"/>
        <v>20.1</v>
      </c>
      <c r="G11" s="12"/>
      <c r="H11" s="12"/>
      <c r="I11" s="12">
        <f>I22+I20</f>
        <v>20.1</v>
      </c>
      <c r="J11" s="12"/>
      <c r="K11" s="12"/>
    </row>
    <row r="12" spans="1:11" s="10" customFormat="1" ht="63" customHeight="1">
      <c r="A12" s="41"/>
      <c r="B12" s="41"/>
      <c r="C12" s="13" t="s">
        <v>20</v>
      </c>
      <c r="D12" s="8"/>
      <c r="E12" s="42"/>
      <c r="F12" s="12">
        <f t="shared" si="0"/>
        <v>0</v>
      </c>
      <c r="G12" s="12"/>
      <c r="H12" s="12"/>
      <c r="I12" s="12">
        <f>I15</f>
        <v>0</v>
      </c>
      <c r="J12" s="12"/>
      <c r="K12" s="12"/>
    </row>
    <row r="13" spans="1:11" s="10" customFormat="1" ht="130.5" customHeight="1">
      <c r="A13" s="14" t="s">
        <v>21</v>
      </c>
      <c r="B13" s="6" t="s">
        <v>22</v>
      </c>
      <c r="C13" s="7"/>
      <c r="D13" s="8"/>
      <c r="E13" s="42"/>
      <c r="F13" s="15">
        <f t="shared" si="0"/>
        <v>656</v>
      </c>
      <c r="G13" s="15">
        <f>G14+G15</f>
        <v>0</v>
      </c>
      <c r="H13" s="15">
        <f>H14+H15</f>
        <v>0</v>
      </c>
      <c r="I13" s="15">
        <f>I14+I15+I17+I16</f>
        <v>656</v>
      </c>
      <c r="J13" s="15">
        <f>J14+J15</f>
        <v>0</v>
      </c>
      <c r="K13" s="15">
        <f>K14+K15</f>
        <v>0</v>
      </c>
    </row>
    <row r="14" spans="1:11" ht="243.75" customHeight="1">
      <c r="A14" s="16" t="s">
        <v>23</v>
      </c>
      <c r="B14" s="17" t="s">
        <v>24</v>
      </c>
      <c r="C14" s="16" t="s">
        <v>17</v>
      </c>
      <c r="D14" s="18" t="s">
        <v>25</v>
      </c>
      <c r="E14" s="42"/>
      <c r="F14" s="19">
        <f t="shared" si="0"/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45" customHeight="1">
      <c r="A15" s="43" t="s">
        <v>26</v>
      </c>
      <c r="B15" s="44" t="s">
        <v>27</v>
      </c>
      <c r="C15" s="16" t="s">
        <v>20</v>
      </c>
      <c r="D15" s="44" t="s">
        <v>28</v>
      </c>
      <c r="E15" s="42"/>
      <c r="F15" s="19">
        <f t="shared" si="0"/>
        <v>0</v>
      </c>
      <c r="G15" s="20">
        <v>0</v>
      </c>
      <c r="H15" s="20">
        <v>0</v>
      </c>
      <c r="I15" s="21">
        <v>0</v>
      </c>
      <c r="J15" s="20">
        <v>0</v>
      </c>
      <c r="K15" s="20">
        <v>0</v>
      </c>
    </row>
    <row r="16" spans="1:11" ht="62.25" customHeight="1">
      <c r="A16" s="43"/>
      <c r="B16" s="44"/>
      <c r="C16" s="16" t="s">
        <v>17</v>
      </c>
      <c r="D16" s="44"/>
      <c r="E16" s="42"/>
      <c r="F16" s="19">
        <f>I16</f>
        <v>35.6</v>
      </c>
      <c r="G16" s="20"/>
      <c r="H16" s="20"/>
      <c r="I16" s="21">
        <v>35.6</v>
      </c>
      <c r="J16" s="20"/>
      <c r="K16" s="20"/>
    </row>
    <row r="17" spans="1:11" ht="82.5" customHeight="1">
      <c r="A17" s="43"/>
      <c r="B17" s="44"/>
      <c r="C17" s="16" t="s">
        <v>18</v>
      </c>
      <c r="D17" s="44"/>
      <c r="E17" s="42"/>
      <c r="F17" s="19">
        <f>G17+H17+I17+J17+K17</f>
        <v>620.4</v>
      </c>
      <c r="G17" s="20"/>
      <c r="H17" s="20"/>
      <c r="I17" s="21">
        <v>620.4</v>
      </c>
      <c r="J17" s="20"/>
      <c r="K17" s="20"/>
    </row>
    <row r="18" spans="1:11" s="25" customFormat="1" ht="63">
      <c r="A18" s="5" t="s">
        <v>29</v>
      </c>
      <c r="B18" s="22" t="s">
        <v>30</v>
      </c>
      <c r="C18" s="16"/>
      <c r="D18" s="23"/>
      <c r="E18" s="42"/>
      <c r="F18" s="15">
        <f>G18+H18+I18+J18+K18</f>
        <v>32.3</v>
      </c>
      <c r="G18" s="24">
        <f>G19+G22</f>
        <v>0</v>
      </c>
      <c r="H18" s="24">
        <f>H19+H22+H21</f>
        <v>12.2</v>
      </c>
      <c r="I18" s="24">
        <f>I19+I22+I20</f>
        <v>20.1</v>
      </c>
      <c r="J18" s="24">
        <f>J19+J22</f>
        <v>0</v>
      </c>
      <c r="K18" s="24">
        <f>K19+K22</f>
        <v>0</v>
      </c>
    </row>
    <row r="19" spans="1:11" ht="77.25" customHeight="1">
      <c r="A19" s="45" t="s">
        <v>31</v>
      </c>
      <c r="B19" s="45" t="s">
        <v>32</v>
      </c>
      <c r="C19" s="16" t="s">
        <v>17</v>
      </c>
      <c r="D19" s="46" t="s">
        <v>33</v>
      </c>
      <c r="E19" s="42"/>
      <c r="F19" s="19">
        <v>0</v>
      </c>
      <c r="G19" s="20"/>
      <c r="H19" s="20"/>
      <c r="I19" s="20"/>
      <c r="J19" s="20"/>
      <c r="K19" s="20"/>
    </row>
    <row r="20" spans="1:11" ht="101.25" customHeight="1">
      <c r="A20" s="45"/>
      <c r="B20" s="45"/>
      <c r="C20" s="16" t="s">
        <v>19</v>
      </c>
      <c r="D20" s="46"/>
      <c r="E20" s="42"/>
      <c r="F20" s="19">
        <f>G20+H20+I20+J20+K20</f>
        <v>17.1</v>
      </c>
      <c r="G20" s="20"/>
      <c r="H20" s="20"/>
      <c r="I20" s="20">
        <v>17.1</v>
      </c>
      <c r="J20" s="20"/>
      <c r="K20" s="20"/>
    </row>
    <row r="21" spans="1:11" ht="49.5" customHeight="1">
      <c r="A21" s="17" t="s">
        <v>34</v>
      </c>
      <c r="B21" s="26" t="s">
        <v>35</v>
      </c>
      <c r="C21" s="16" t="s">
        <v>17</v>
      </c>
      <c r="D21" s="18" t="s">
        <v>36</v>
      </c>
      <c r="E21" s="42"/>
      <c r="F21" s="19">
        <f>H21</f>
        <v>12.2</v>
      </c>
      <c r="G21" s="20"/>
      <c r="H21" s="20">
        <v>12.2</v>
      </c>
      <c r="I21" s="20"/>
      <c r="J21" s="20"/>
      <c r="K21" s="20"/>
    </row>
    <row r="22" spans="1:11" ht="67.5" customHeight="1">
      <c r="A22" s="17" t="s">
        <v>37</v>
      </c>
      <c r="B22" s="26" t="s">
        <v>38</v>
      </c>
      <c r="C22" s="16" t="s">
        <v>19</v>
      </c>
      <c r="D22" s="18" t="s">
        <v>39</v>
      </c>
      <c r="E22" s="42"/>
      <c r="F22" s="19">
        <f>G22+H22+I22+J22+K22</f>
        <v>3</v>
      </c>
      <c r="G22" s="20"/>
      <c r="H22" s="21"/>
      <c r="I22" s="21">
        <v>3</v>
      </c>
      <c r="J22" s="20"/>
      <c r="K22" s="20"/>
    </row>
    <row r="23" spans="1:11" ht="69" customHeight="1">
      <c r="A23" s="27" t="s">
        <v>40</v>
      </c>
      <c r="B23" s="28" t="s">
        <v>41</v>
      </c>
      <c r="C23" s="29" t="s">
        <v>17</v>
      </c>
      <c r="D23" s="29" t="s">
        <v>42</v>
      </c>
      <c r="E23" s="42"/>
      <c r="F23" s="30">
        <v>0</v>
      </c>
      <c r="G23" s="31"/>
      <c r="H23" s="31"/>
      <c r="I23" s="30">
        <v>0</v>
      </c>
      <c r="J23" s="31"/>
      <c r="K23" s="31"/>
    </row>
    <row r="24" spans="1:11" ht="20.25" customHeight="1">
      <c r="A24" s="32"/>
      <c r="B24" s="33"/>
      <c r="C24" s="34"/>
      <c r="D24" s="34"/>
      <c r="E24" s="35"/>
      <c r="F24" s="36"/>
      <c r="G24" s="36"/>
      <c r="H24" s="36"/>
      <c r="I24" s="36"/>
      <c r="J24" s="36"/>
      <c r="K24" s="36"/>
    </row>
    <row r="25" spans="2:10" ht="15.75" customHeight="1">
      <c r="B25" s="47" t="s">
        <v>44</v>
      </c>
      <c r="C25" s="47"/>
      <c r="D25" s="47"/>
      <c r="E25" s="47"/>
      <c r="F25" s="47"/>
      <c r="G25" s="47"/>
      <c r="H25" s="47"/>
      <c r="I25" s="47"/>
      <c r="J25" s="47"/>
    </row>
    <row r="26" spans="2:10" ht="15.75" customHeight="1">
      <c r="B26" s="47" t="s">
        <v>43</v>
      </c>
      <c r="C26" s="47"/>
      <c r="D26" s="47"/>
      <c r="E26" s="47"/>
      <c r="F26" s="47"/>
      <c r="G26" s="47"/>
      <c r="H26" s="47"/>
      <c r="I26" s="47"/>
      <c r="J26" s="47"/>
    </row>
  </sheetData>
  <sheetProtection selectLockedCells="1" selectUnlockedCells="1"/>
  <mergeCells count="20">
    <mergeCell ref="B25:J25"/>
    <mergeCell ref="B26:J26"/>
    <mergeCell ref="A8:A12"/>
    <mergeCell ref="B8:B12"/>
    <mergeCell ref="E8:E23"/>
    <mergeCell ref="A15:A17"/>
    <mergeCell ref="B15:B17"/>
    <mergeCell ref="D15:D17"/>
    <mergeCell ref="A19:A20"/>
    <mergeCell ref="B19:B20"/>
    <mergeCell ref="D19:D20"/>
    <mergeCell ref="H1:K1"/>
    <mergeCell ref="A2:K2"/>
    <mergeCell ref="A3:K3"/>
    <mergeCell ref="A5:A6"/>
    <mergeCell ref="B5:B6"/>
    <mergeCell ref="C5:C6"/>
    <mergeCell ref="D5:D6"/>
    <mergeCell ref="E5:E6"/>
    <mergeCell ref="F5:K5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</cp:lastModifiedBy>
  <cp:lastPrinted>2017-01-11T09:00:47Z</cp:lastPrinted>
  <dcterms:modified xsi:type="dcterms:W3CDTF">2017-01-11T09:01:23Z</dcterms:modified>
  <cp:category/>
  <cp:version/>
  <cp:contentType/>
  <cp:contentStatus/>
</cp:coreProperties>
</file>